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za.tsurtsumia\Desktop\ფინ.სამ\"/>
    </mc:Choice>
  </mc:AlternateContent>
  <xr:revisionPtr revIDLastSave="0" documentId="13_ncr:1_{31819920-0108-41D8-95A5-6D0E037CE82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2023 კაპიტალური" sheetId="5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50" l="1"/>
  <c r="D13" i="50"/>
  <c r="D11" i="50"/>
  <c r="D4" i="50"/>
</calcChain>
</file>

<file path=xl/sharedStrings.xml><?xml version="1.0" encoding="utf-8"?>
<sst xmlns="http://schemas.openxmlformats.org/spreadsheetml/2006/main" count="28" uniqueCount="28">
  <si>
    <t>02 06</t>
  </si>
  <si>
    <t>კულტურის ობიექტების რეაბილიტაცია</t>
  </si>
  <si>
    <t xml:space="preserve">კეთილმოწყობის სამუშაოები </t>
  </si>
  <si>
    <t xml:space="preserve"> ავტობუსის შეძენა </t>
  </si>
  <si>
    <t>მუსიკალური სკოლის რეაბილიტაცია</t>
  </si>
  <si>
    <t>ნოსირის ადმინისტრაციულ ერთეულში, საოდიშარიოს უბანში გზის რეაბილიტაცია</t>
  </si>
  <si>
    <t>ძველი სენაკის ადმინისტრაციულ ერთეულში, საარჩაიო-ზედა სორტის დამაკავშირებელი გზის მოწყობა ასფალტო-ბეტონის საფარით</t>
  </si>
  <si>
    <t>სტალინის ქუჩაზე ორსართულიანი საცხოვრებელი კორპუსების ეზოს კეთილმოწყობა</t>
  </si>
  <si>
    <t>02 01</t>
  </si>
  <si>
    <t>გზების რეკონსტრუქცია და მოვლა-შენახვა</t>
  </si>
  <si>
    <t>02 03</t>
  </si>
  <si>
    <t>რუსთაველის ქუჩაზე არსებულ კორპუსებზე წყალსადენის მოწყობა</t>
  </si>
  <si>
    <t>ქ.სენაკი, მშვიდობის ქუჩაზე ნატოჩაოს უბანში კიუვეტისა და ღელეს ჯებირების რეაბილიტაცია</t>
  </si>
  <si>
    <t>ნოსირის ადმინისტრაციულ ერთეულში საბარკალაიოს უბანში ასფალბეტონის საფარის მოწყობა</t>
  </si>
  <si>
    <t>ზემო ფოცხოს ადმინისტრაციულ ერთეულში მოსაცდელის მოწყობა</t>
  </si>
  <si>
    <t>ალ.არჩაიას ქუჩის ჩიხის რეაბილიტაცია</t>
  </si>
  <si>
    <t xml:space="preserve">ბინათმშენებლობა  </t>
  </si>
  <si>
    <t>05 01 03</t>
  </si>
  <si>
    <t>№6, №2 ბაგა-ბაღის სახურავების რეაბილიტაცია</t>
  </si>
  <si>
    <t>ვაჩნაძის ქუჩის დასაწყისში და მშვიდობის ქუჩაზე №4 ბაგა-ბაღის მიმდებარედ მინი სპორტული მოედნის მოწყობა</t>
  </si>
  <si>
    <t>მშვიდობის №214-ში საცხოვრებელი კორპუსის ფასადის რეაბილიტაცია და ეზოს კეთილმოწყობა</t>
  </si>
  <si>
    <t xml:space="preserve">ორგანიზაციული კოდი </t>
  </si>
  <si>
    <t>პროგრამა</t>
  </si>
  <si>
    <t>დასახელება</t>
  </si>
  <si>
    <t>2023 წლის კაპიტალური პროექტები</t>
  </si>
  <si>
    <t>ლარებში</t>
  </si>
  <si>
    <t>მოსწავლე- ახალგაზრდობის სახლის რეაბილიტაცია</t>
  </si>
  <si>
    <t>ინფორმაცია                                                                                                                                                                           სენაკი მუნიციპალიტეტის 2023 წლის  ბიუჯეტში  გათვალისწინებელი კაპიტალური   პროექტების შესახებ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</si>
</sst>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name val="Sylfaen"/>
      <family val="1"/>
    </font>
    <font>
      <b/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E8FE9-6A37-40B1-8FAF-54DF509BEB59}">
  <dimension ref="A1:D22"/>
  <sheetViews>
    <sheetView tabSelected="1" workbookViewId="0">
      <selection activeCell="I10" sqref="I10"/>
    </sheetView>
  </sheetViews>
  <sheetFormatPr defaultRowHeight="15" x14ac:dyDescent="0.25"/>
  <cols>
    <col min="1" max="1" width="9.140625" style="1"/>
    <col min="2" max="2" width="23.7109375" style="1" customWidth="1"/>
    <col min="3" max="3" width="45.140625" style="1" customWidth="1"/>
    <col min="4" max="4" width="18.28515625" style="1" customWidth="1"/>
    <col min="5" max="16384" width="9.140625" style="1"/>
  </cols>
  <sheetData>
    <row r="1" spans="1:4" ht="68.25" customHeight="1" x14ac:dyDescent="0.25">
      <c r="A1" s="8" t="s">
        <v>27</v>
      </c>
      <c r="B1" s="8"/>
      <c r="C1" s="8"/>
      <c r="D1" s="8"/>
    </row>
    <row r="2" spans="1:4" ht="23.25" customHeight="1" thickBot="1" x14ac:dyDescent="0.3">
      <c r="B2" s="3"/>
      <c r="C2" s="3"/>
      <c r="D2" s="1" t="s">
        <v>25</v>
      </c>
    </row>
    <row r="3" spans="1:4" ht="57.75" customHeight="1" thickBot="1" x14ac:dyDescent="0.3">
      <c r="A3" s="4" t="s">
        <v>21</v>
      </c>
      <c r="B3" s="4" t="s">
        <v>22</v>
      </c>
      <c r="C3" s="4" t="s">
        <v>23</v>
      </c>
      <c r="D3" s="5" t="s">
        <v>24</v>
      </c>
    </row>
    <row r="4" spans="1:4" ht="39.75" customHeight="1" thickBot="1" x14ac:dyDescent="0.3">
      <c r="A4" s="4" t="s">
        <v>0</v>
      </c>
      <c r="B4" s="4" t="s">
        <v>2</v>
      </c>
      <c r="C4" s="4"/>
      <c r="D4" s="5">
        <f>D5+D6+D7+D8+D9+D10</f>
        <v>1522600</v>
      </c>
    </row>
    <row r="5" spans="1:4" s="2" customFormat="1" ht="18" customHeight="1" thickBot="1" x14ac:dyDescent="0.3">
      <c r="A5" s="4"/>
      <c r="B5" s="4"/>
      <c r="C5" s="4" t="s">
        <v>3</v>
      </c>
      <c r="D5" s="4">
        <v>870000</v>
      </c>
    </row>
    <row r="6" spans="1:4" s="2" customFormat="1" ht="51" customHeight="1" thickBot="1" x14ac:dyDescent="0.3">
      <c r="A6" s="4"/>
      <c r="B6" s="4"/>
      <c r="C6" s="4" t="s">
        <v>7</v>
      </c>
      <c r="D6" s="4">
        <v>129000</v>
      </c>
    </row>
    <row r="7" spans="1:4" ht="39.75" customHeight="1" thickBot="1" x14ac:dyDescent="0.3">
      <c r="A7" s="4"/>
      <c r="B7" s="4"/>
      <c r="C7" s="4" t="s">
        <v>11</v>
      </c>
      <c r="D7" s="4">
        <v>52168</v>
      </c>
    </row>
    <row r="8" spans="1:4" ht="39.75" customHeight="1" thickBot="1" x14ac:dyDescent="0.3">
      <c r="A8" s="4"/>
      <c r="B8" s="4"/>
      <c r="C8" s="4" t="s">
        <v>18</v>
      </c>
      <c r="D8" s="4">
        <v>209674</v>
      </c>
    </row>
    <row r="9" spans="1:4" ht="48.75" customHeight="1" thickBot="1" x14ac:dyDescent="0.3">
      <c r="A9" s="4"/>
      <c r="B9" s="4"/>
      <c r="C9" s="4" t="s">
        <v>19</v>
      </c>
      <c r="D9" s="4">
        <v>215242</v>
      </c>
    </row>
    <row r="10" spans="1:4" s="2" customFormat="1" ht="18.75" customHeight="1" thickBot="1" x14ac:dyDescent="0.3">
      <c r="A10" s="4"/>
      <c r="B10" s="4"/>
      <c r="C10" s="6">
        <v>2.5000000000000001E-2</v>
      </c>
      <c r="D10" s="4">
        <v>46516</v>
      </c>
    </row>
    <row r="11" spans="1:4" ht="28.5" customHeight="1" thickBot="1" x14ac:dyDescent="0.3">
      <c r="A11" s="5" t="s">
        <v>10</v>
      </c>
      <c r="B11" s="5" t="s">
        <v>16</v>
      </c>
      <c r="C11" s="5"/>
      <c r="D11" s="5">
        <f t="shared" ref="D11" si="0">D12</f>
        <v>129552</v>
      </c>
    </row>
    <row r="12" spans="1:4" s="2" customFormat="1" ht="60" customHeight="1" thickBot="1" x14ac:dyDescent="0.3">
      <c r="A12" s="4"/>
      <c r="B12" s="4"/>
      <c r="C12" s="4" t="s">
        <v>20</v>
      </c>
      <c r="D12" s="4">
        <v>129552</v>
      </c>
    </row>
    <row r="13" spans="1:4" s="7" customFormat="1" ht="53.25" customHeight="1" thickBot="1" x14ac:dyDescent="0.3">
      <c r="A13" s="5" t="s">
        <v>8</v>
      </c>
      <c r="B13" s="5" t="s">
        <v>9</v>
      </c>
      <c r="C13" s="5"/>
      <c r="D13" s="5">
        <f t="shared" ref="D13" si="1">D14+D15+D16+D17+D18+D19</f>
        <v>703700</v>
      </c>
    </row>
    <row r="14" spans="1:4" s="2" customFormat="1" ht="33.75" customHeight="1" thickBot="1" x14ac:dyDescent="0.3">
      <c r="A14" s="4"/>
      <c r="B14" s="4"/>
      <c r="C14" s="4" t="s">
        <v>5</v>
      </c>
      <c r="D14" s="4">
        <v>186383</v>
      </c>
    </row>
    <row r="15" spans="1:4" s="2" customFormat="1" ht="60" customHeight="1" thickBot="1" x14ac:dyDescent="0.3">
      <c r="A15" s="4"/>
      <c r="B15" s="4"/>
      <c r="C15" s="4" t="s">
        <v>6</v>
      </c>
      <c r="D15" s="4">
        <v>206888</v>
      </c>
    </row>
    <row r="16" spans="1:4" s="2" customFormat="1" ht="51" customHeight="1" thickBot="1" x14ac:dyDescent="0.3">
      <c r="A16" s="4"/>
      <c r="B16" s="4"/>
      <c r="C16" s="4" t="s">
        <v>13</v>
      </c>
      <c r="D16" s="4">
        <v>150000</v>
      </c>
    </row>
    <row r="17" spans="1:4" s="2" customFormat="1" ht="36" customHeight="1" thickBot="1" x14ac:dyDescent="0.3">
      <c r="A17" s="4"/>
      <c r="B17" s="4"/>
      <c r="C17" s="4" t="s">
        <v>14</v>
      </c>
      <c r="D17" s="4">
        <v>12000</v>
      </c>
    </row>
    <row r="18" spans="1:4" s="2" customFormat="1" ht="24" customHeight="1" thickBot="1" x14ac:dyDescent="0.3">
      <c r="A18" s="4"/>
      <c r="B18" s="4"/>
      <c r="C18" s="4" t="s">
        <v>15</v>
      </c>
      <c r="D18" s="4">
        <v>50000</v>
      </c>
    </row>
    <row r="19" spans="1:4" s="2" customFormat="1" ht="51.75" customHeight="1" thickBot="1" x14ac:dyDescent="0.3">
      <c r="A19" s="4"/>
      <c r="B19" s="4"/>
      <c r="C19" s="4" t="s">
        <v>12</v>
      </c>
      <c r="D19" s="4">
        <v>98429</v>
      </c>
    </row>
    <row r="20" spans="1:4" s="7" customFormat="1" ht="45.75" customHeight="1" thickBot="1" x14ac:dyDescent="0.3">
      <c r="A20" s="5" t="s">
        <v>17</v>
      </c>
      <c r="B20" s="5" t="s">
        <v>1</v>
      </c>
      <c r="C20" s="5"/>
      <c r="D20" s="5">
        <f t="shared" ref="D20" si="2">D21+D22</f>
        <v>269126</v>
      </c>
    </row>
    <row r="21" spans="1:4" s="2" customFormat="1" ht="33.75" customHeight="1" thickBot="1" x14ac:dyDescent="0.3">
      <c r="A21" s="4"/>
      <c r="B21" s="4"/>
      <c r="C21" s="4" t="s">
        <v>26</v>
      </c>
      <c r="D21" s="4">
        <v>188578</v>
      </c>
    </row>
    <row r="22" spans="1:4" s="2" customFormat="1" ht="21.75" customHeight="1" thickBot="1" x14ac:dyDescent="0.3">
      <c r="A22" s="4"/>
      <c r="B22" s="4"/>
      <c r="C22" s="4" t="s">
        <v>4</v>
      </c>
      <c r="D22" s="4">
        <v>80548</v>
      </c>
    </row>
  </sheetData>
  <mergeCells count="1">
    <mergeCell ref="A1:D1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კაპიტალური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Kurtsikashvili</dc:creator>
  <cp:lastModifiedBy>Iza Tsurtsumia</cp:lastModifiedBy>
  <cp:lastPrinted>2022-12-08T08:38:39Z</cp:lastPrinted>
  <dcterms:created xsi:type="dcterms:W3CDTF">2020-01-21T10:36:32Z</dcterms:created>
  <dcterms:modified xsi:type="dcterms:W3CDTF">2023-01-12T06:21:17Z</dcterms:modified>
</cp:coreProperties>
</file>